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<sst xmlns="http://schemas.openxmlformats.org/spreadsheetml/2006/main" count="45" uniqueCount="32">
  <si>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Pre-Employment Costs:</t>
  </si>
  <si>
    <t></t>
  </si>
  <si>
    <t xml:space="preserve"> </t>
  </si>
  <si>
    <t>Employment Costs:</t>
  </si>
  <si>
    <t>Support Costs:</t>
  </si>
  <si>
    <t>Physical, Drug Test, Orientation, Specialized Skill Training, etc.</t>
  </si>
  <si>
    <t>Uniforms, Personal Equipment, Business Cards, Professional Fees, etc.</t>
  </si>
  <si>
    <t>Intangible Costs:</t>
  </si>
  <si>
    <t>TOTAL COST OF PUTTING SOMEONE IN THE WRONG JOB</t>
  </si>
  <si>
    <t>Lost morale and team's productivity (the effect on other employees who are tired of training and working with non-producing new hires, etc.).</t>
  </si>
  <si>
    <t>Adverse effects on quality.</t>
  </si>
  <si>
    <t>Damage to customer relations/Lost customers.</t>
  </si>
  <si>
    <t>"Cost of a Hiring Mistake" Worksheet</t>
  </si>
  <si>
    <t>Pre-screening of applicants, scheduling of interviews, etc.</t>
  </si>
  <si>
    <t>Salary:  Annual Salary of</t>
  </si>
  <si>
    <t xml:space="preserve">   </t>
  </si>
  <si>
    <t>times</t>
  </si>
  <si>
    <t>efficiency while on the job.  (Estimated efficiency of the person while they</t>
  </si>
  <si>
    <t>.</t>
  </si>
  <si>
    <t>Interview process:  interviewers' time, Integrity and Job Fit testing, travel expenses, recruiting fees, background checks, etc.</t>
  </si>
  <si>
    <t>Benefits (minimum of 35% of the above wage/salary); e.g., FICA, Workers Compensation, Unemployment Compensation, Health Insurance, Life Insurance, Vacation, Holiday Pay, etc.</t>
  </si>
  <si>
    <t>Advertising: cost of all ads and the time to create them.</t>
  </si>
  <si>
    <t>are learning and are on the job.</t>
  </si>
  <si>
    <t>Other support cost factors:  training time of others, payroll accounting, Human Resource administration, relocation expenses, etc.</t>
  </si>
  <si>
    <t>Other intangible cost factors (effect on Unemployment Compensation rates, Workers Compensation rates, lawsuits for wrongful discharge, lost opportunities while the position is open or the person is in training, etc.).</t>
  </si>
  <si>
    <t>Cost of a Hirinig Mistake for a</t>
  </si>
  <si>
    <t>per month for three months</t>
  </si>
  <si>
    <t>with termination at three months (the average time for turnover of a new hire)</t>
  </si>
  <si>
    <t>(Job Title) with an annual base salary of</t>
  </si>
  <si>
    <t>Supervisor's time during training (suggest 5%) of the supervisor's time at</t>
  </si>
  <si>
    <t>per year for three months.</t>
  </si>
  <si>
    <t>Total Cost of a Hiring Mistake as a percentage of the annual base salary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</si>
</sst>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44" fontId="0" fillId="0" borderId="0" xfId="0" applyNumberFormat="1" applyBorder="1" applyAlignment="1">
      <alignment horizontal="right"/>
    </xf>
    <xf numFmtId="44" fontId="1" fillId="0" borderId="19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10" fontId="1" fillId="0" borderId="10" xfId="0" applyNumberFormat="1" applyFont="1" applyBorder="1" applyAlignment="1">
      <alignment horizontal="center"/>
    </xf>
    <xf numFmtId="44" fontId="1" fillId="0" borderId="11" xfId="0" applyNumberFormat="1" applyFont="1" applyBorder="1" applyAlignment="1" applyProtection="1">
      <alignment/>
      <protection locked="0"/>
    </xf>
    <xf numFmtId="44" fontId="0" fillId="0" borderId="11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4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>
      <alignment wrapText="1"/>
    </xf>
    <xf numFmtId="44" fontId="0" fillId="0" borderId="11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57150</xdr:rowOff>
    </xdr:from>
    <xdr:to>
      <xdr:col>11</xdr:col>
      <xdr:colOff>180975</xdr:colOff>
      <xdr:row>1</xdr:row>
      <xdr:rowOff>647700</xdr:rowOff>
    </xdr:to>
    <xdr:pic>
      <xdr:nvPicPr>
        <xdr:cNvPr id="1" name="Picture 1" descr="GLP_logo_wtag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19075"/>
          <a:ext cx="4762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">
      <selection activeCell="F7" sqref="F7:H7"/>
    </sheetView>
  </sheetViews>
  <sheetFormatPr defaultColWidth="9.140625" defaultRowHeight="12.75"/>
  <cols>
    <col min="1" max="1" width="1.7109375" style="0" customWidth="1"/>
    <col min="2" max="2" width="2.28125" style="0" customWidth="1"/>
    <col min="3" max="3" width="5.7109375" style="0" customWidth="1"/>
    <col min="4" max="4" width="4.7109375" style="0" customWidth="1"/>
    <col min="5" max="6" width="12.57421875" style="0" customWidth="1"/>
    <col min="7" max="7" width="2.00390625" style="0" customWidth="1"/>
    <col min="8" max="8" width="11.57421875" style="0" customWidth="1"/>
    <col min="9" max="9" width="12.140625" style="0" customWidth="1"/>
    <col min="10" max="10" width="5.28125" style="0" customWidth="1"/>
    <col min="11" max="11" width="8.7109375" style="0" customWidth="1"/>
    <col min="12" max="12" width="5.140625" style="0" customWidth="1"/>
    <col min="13" max="13" width="2.28125" style="0" customWidth="1"/>
    <col min="14" max="14" width="12.00390625" style="0" customWidth="1"/>
    <col min="15" max="15" width="1.7109375" style="0" customWidth="1"/>
  </cols>
  <sheetData>
    <row r="1" spans="2:14" ht="12.7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72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14.2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2" customFormat="1" ht="7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s="2" customFormat="1" ht="28.5" customHeight="1">
      <c r="A5" s="11"/>
      <c r="B5" s="24" t="s">
        <v>12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2"/>
    </row>
    <row r="6" spans="1:15" s="2" customFormat="1" ht="24.75" customHeight="1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2"/>
    </row>
    <row r="7" spans="1:15" s="2" customFormat="1" ht="12.75">
      <c r="A7" s="11"/>
      <c r="B7" s="26" t="s">
        <v>25</v>
      </c>
      <c r="C7" s="26"/>
      <c r="D7" s="26"/>
      <c r="E7" s="26"/>
      <c r="F7" s="32"/>
      <c r="G7" s="32"/>
      <c r="H7" s="32"/>
      <c r="I7" s="30" t="s">
        <v>28</v>
      </c>
      <c r="J7" s="31"/>
      <c r="K7" s="31"/>
      <c r="L7" s="31"/>
      <c r="M7" s="31"/>
      <c r="N7" s="22">
        <v>0</v>
      </c>
      <c r="O7" s="12"/>
    </row>
    <row r="8" spans="1:15" s="2" customFormat="1" ht="12.75" customHeight="1">
      <c r="A8" s="11"/>
      <c r="B8" s="29" t="s">
        <v>27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2"/>
    </row>
    <row r="9" spans="1:15" s="2" customFormat="1" ht="12.75" customHeight="1">
      <c r="A9" s="1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2"/>
    </row>
    <row r="10" spans="1:15" s="2" customFormat="1" ht="12.75">
      <c r="A10" s="11"/>
      <c r="B10" s="13" t="s">
        <v>0</v>
      </c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2"/>
    </row>
    <row r="11" spans="1:15" s="2" customFormat="1" ht="12.75">
      <c r="A11" s="11"/>
      <c r="B11" s="13"/>
      <c r="C11" s="1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2"/>
    </row>
    <row r="12" spans="1:15" s="2" customFormat="1" ht="12.75">
      <c r="A12" s="11"/>
      <c r="B12" s="4" t="s">
        <v>1</v>
      </c>
      <c r="C12" s="25" t="s">
        <v>21</v>
      </c>
      <c r="D12" s="25"/>
      <c r="E12" s="25"/>
      <c r="F12" s="25"/>
      <c r="G12" s="25"/>
      <c r="H12" s="25"/>
      <c r="I12" s="25"/>
      <c r="J12" s="25"/>
      <c r="K12" s="25"/>
      <c r="L12" s="4"/>
      <c r="M12" s="4"/>
      <c r="N12" s="23">
        <v>0</v>
      </c>
      <c r="O12" s="12"/>
    </row>
    <row r="13" spans="1:15" s="2" customFormat="1" ht="7.5" customHeight="1">
      <c r="A13" s="11"/>
      <c r="B13" s="13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2"/>
    </row>
    <row r="14" spans="1:15" s="2" customFormat="1" ht="12.75">
      <c r="A14" s="11"/>
      <c r="B14" s="4" t="s">
        <v>1</v>
      </c>
      <c r="C14" s="25" t="s">
        <v>13</v>
      </c>
      <c r="D14" s="25"/>
      <c r="E14" s="25"/>
      <c r="F14" s="25"/>
      <c r="G14" s="25"/>
      <c r="H14" s="25"/>
      <c r="I14" s="25"/>
      <c r="J14" s="25"/>
      <c r="K14" s="25"/>
      <c r="L14" s="4"/>
      <c r="M14" s="4"/>
      <c r="N14" s="23">
        <v>0</v>
      </c>
      <c r="O14" s="12"/>
    </row>
    <row r="15" spans="1:15" s="2" customFormat="1" ht="7.5" customHeight="1">
      <c r="A15" s="1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2"/>
    </row>
    <row r="16" spans="1:15" s="2" customFormat="1" ht="12.75">
      <c r="A16" s="11"/>
      <c r="B16" s="4" t="s">
        <v>1</v>
      </c>
      <c r="C16" s="33" t="s">
        <v>19</v>
      </c>
      <c r="D16" s="33"/>
      <c r="E16" s="33"/>
      <c r="F16" s="33"/>
      <c r="G16" s="33"/>
      <c r="H16" s="33"/>
      <c r="I16" s="33"/>
      <c r="J16" s="33"/>
      <c r="K16" s="33"/>
      <c r="L16" s="33"/>
      <c r="M16" s="4"/>
      <c r="N16" s="4"/>
      <c r="O16" s="12"/>
    </row>
    <row r="17" spans="1:15" s="2" customFormat="1" ht="12.75">
      <c r="A17" s="11"/>
      <c r="B17" s="4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4"/>
      <c r="N17" s="23">
        <v>0</v>
      </c>
      <c r="O17" s="12"/>
    </row>
    <row r="18" spans="1:15" s="2" customFormat="1" ht="12.75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2"/>
    </row>
    <row r="19" spans="1:15" s="2" customFormat="1" ht="12.75">
      <c r="A19" s="11"/>
      <c r="B19" s="13" t="s">
        <v>3</v>
      </c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2"/>
    </row>
    <row r="20" spans="1:15" s="2" customFormat="1" ht="12.75">
      <c r="A20" s="1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2"/>
    </row>
    <row r="21" spans="1:15" s="2" customFormat="1" ht="12.75">
      <c r="A21" s="11"/>
      <c r="B21" s="4" t="s">
        <v>1</v>
      </c>
      <c r="C21" s="25" t="s">
        <v>14</v>
      </c>
      <c r="D21" s="25"/>
      <c r="E21" s="25"/>
      <c r="F21" s="6">
        <f>SUM(1*N7)</f>
        <v>0</v>
      </c>
      <c r="G21" s="18" t="s">
        <v>18</v>
      </c>
      <c r="H21" s="6">
        <f>SUM(F21/12)</f>
        <v>0</v>
      </c>
      <c r="I21" s="27" t="s">
        <v>26</v>
      </c>
      <c r="J21" s="28"/>
      <c r="K21" s="28"/>
      <c r="L21" s="28"/>
      <c r="M21" s="7"/>
      <c r="N21" s="4"/>
      <c r="O21" s="12"/>
    </row>
    <row r="22" spans="1:15" s="2" customFormat="1" ht="12.75">
      <c r="A22" s="11"/>
      <c r="B22" s="4" t="s">
        <v>15</v>
      </c>
      <c r="C22" s="4" t="s">
        <v>16</v>
      </c>
      <c r="D22" s="5">
        <v>0.5</v>
      </c>
      <c r="E22" s="25" t="s">
        <v>17</v>
      </c>
      <c r="F22" s="25"/>
      <c r="G22" s="25"/>
      <c r="H22" s="25"/>
      <c r="I22" s="25"/>
      <c r="J22" s="25"/>
      <c r="K22" s="25"/>
      <c r="L22" s="25"/>
      <c r="M22" s="4"/>
      <c r="N22" s="4"/>
      <c r="O22" s="12"/>
    </row>
    <row r="23" spans="1:15" s="2" customFormat="1" ht="12.75">
      <c r="A23" s="11"/>
      <c r="B23" s="4"/>
      <c r="C23" s="25" t="s">
        <v>22</v>
      </c>
      <c r="D23" s="25"/>
      <c r="E23" s="25"/>
      <c r="F23" s="25"/>
      <c r="G23" s="25"/>
      <c r="H23" s="25"/>
      <c r="I23" s="25"/>
      <c r="J23" s="25"/>
      <c r="K23" s="25"/>
      <c r="L23" s="25"/>
      <c r="M23" s="4"/>
      <c r="N23" s="6">
        <f>SUM(H21*3*0.5)</f>
        <v>0</v>
      </c>
      <c r="O23" s="12"/>
    </row>
    <row r="24" spans="1:15" s="2" customFormat="1" ht="7.5" customHeight="1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/>
    </row>
    <row r="25" spans="1:15" s="2" customFormat="1" ht="12.75">
      <c r="A25" s="11"/>
      <c r="B25" s="4" t="s">
        <v>1</v>
      </c>
      <c r="C25" s="33" t="s">
        <v>20</v>
      </c>
      <c r="D25" s="33"/>
      <c r="E25" s="33"/>
      <c r="F25" s="33"/>
      <c r="G25" s="33"/>
      <c r="H25" s="33"/>
      <c r="I25" s="33"/>
      <c r="J25" s="33"/>
      <c r="K25" s="33"/>
      <c r="L25" s="33"/>
      <c r="M25" s="4"/>
      <c r="N25" s="4"/>
      <c r="O25" s="12"/>
    </row>
    <row r="26" spans="1:15" s="2" customFormat="1" ht="12" customHeight="1">
      <c r="A26" s="11"/>
      <c r="B26" s="4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4"/>
      <c r="N26" s="6">
        <f>SUM(N23*0.35)</f>
        <v>0</v>
      </c>
      <c r="O26" s="12"/>
    </row>
    <row r="27" spans="1:15" s="2" customFormat="1" ht="12.75" customHeight="1" hidden="1">
      <c r="A27" s="11"/>
      <c r="B27" s="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4"/>
      <c r="N27" s="6">
        <v>0</v>
      </c>
      <c r="O27" s="12"/>
    </row>
    <row r="28" spans="1:15" s="2" customFormat="1" ht="12.75">
      <c r="A28" s="1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2"/>
    </row>
    <row r="29" spans="1:15" s="2" customFormat="1" ht="12.75">
      <c r="A29" s="11"/>
      <c r="B29" s="13" t="s">
        <v>4</v>
      </c>
      <c r="C29" s="1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2"/>
    </row>
    <row r="30" spans="1:15" s="2" customFormat="1" ht="12.75">
      <c r="A30" s="1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2"/>
    </row>
    <row r="31" spans="1:15" s="2" customFormat="1" ht="12.75">
      <c r="A31" s="11"/>
      <c r="B31" s="4" t="s">
        <v>1</v>
      </c>
      <c r="C31" s="25" t="s">
        <v>5</v>
      </c>
      <c r="D31" s="25"/>
      <c r="E31" s="25"/>
      <c r="F31" s="25"/>
      <c r="G31" s="25"/>
      <c r="H31" s="25"/>
      <c r="I31" s="25"/>
      <c r="J31" s="25"/>
      <c r="K31" s="25"/>
      <c r="L31" s="25"/>
      <c r="M31" s="4"/>
      <c r="N31" s="23">
        <v>0</v>
      </c>
      <c r="O31" s="12"/>
    </row>
    <row r="32" spans="1:15" s="2" customFormat="1" ht="7.5" customHeight="1">
      <c r="A32" s="1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2"/>
    </row>
    <row r="33" spans="1:15" s="2" customFormat="1" ht="12.75">
      <c r="A33" s="11"/>
      <c r="B33" s="4" t="s">
        <v>1</v>
      </c>
      <c r="C33" s="25" t="s">
        <v>6</v>
      </c>
      <c r="D33" s="25"/>
      <c r="E33" s="25"/>
      <c r="F33" s="25"/>
      <c r="G33" s="25"/>
      <c r="H33" s="25"/>
      <c r="I33" s="25"/>
      <c r="J33" s="25"/>
      <c r="K33" s="25"/>
      <c r="L33" s="25"/>
      <c r="M33" s="4"/>
      <c r="N33" s="23">
        <v>0</v>
      </c>
      <c r="O33" s="12"/>
    </row>
    <row r="34" spans="1:15" s="2" customFormat="1" ht="7.5" customHeight="1">
      <c r="A34" s="1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2"/>
    </row>
    <row r="35" spans="1:15" s="2" customFormat="1" ht="12.75">
      <c r="A35" s="11"/>
      <c r="B35" s="4" t="s">
        <v>1</v>
      </c>
      <c r="C35" s="25" t="s">
        <v>29</v>
      </c>
      <c r="D35" s="25"/>
      <c r="E35" s="25"/>
      <c r="F35" s="25"/>
      <c r="G35" s="25"/>
      <c r="H35" s="25"/>
      <c r="I35" s="25"/>
      <c r="J35" s="34">
        <v>0</v>
      </c>
      <c r="K35" s="34"/>
      <c r="L35" s="4" t="s">
        <v>2</v>
      </c>
      <c r="M35" s="4"/>
      <c r="N35" s="4"/>
      <c r="O35" s="12"/>
    </row>
    <row r="36" spans="1:15" s="2" customFormat="1" ht="12.75">
      <c r="A36" s="11"/>
      <c r="B36" s="4"/>
      <c r="C36" s="25" t="s">
        <v>30</v>
      </c>
      <c r="D36" s="25"/>
      <c r="E36" s="25"/>
      <c r="F36" s="28"/>
      <c r="G36" s="4"/>
      <c r="H36" s="4"/>
      <c r="I36" s="4"/>
      <c r="J36" s="4"/>
      <c r="K36" s="4"/>
      <c r="L36" s="4"/>
      <c r="M36" s="4"/>
      <c r="N36" s="6">
        <f>SUM(J35/4*0.05)</f>
        <v>0</v>
      </c>
      <c r="O36" s="12"/>
    </row>
    <row r="37" spans="1:15" s="2" customFormat="1" ht="7.5" customHeight="1">
      <c r="A37" s="1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2"/>
    </row>
    <row r="38" spans="1:15" s="2" customFormat="1" ht="12.75">
      <c r="A38" s="11"/>
      <c r="B38" s="4" t="s">
        <v>1</v>
      </c>
      <c r="C38" s="33" t="s">
        <v>23</v>
      </c>
      <c r="D38" s="33"/>
      <c r="E38" s="33"/>
      <c r="F38" s="33"/>
      <c r="G38" s="33"/>
      <c r="H38" s="33"/>
      <c r="I38" s="33"/>
      <c r="J38" s="33"/>
      <c r="K38" s="33"/>
      <c r="L38" s="33"/>
      <c r="M38" s="4"/>
      <c r="N38" s="4"/>
      <c r="O38" s="12"/>
    </row>
    <row r="39" spans="1:15" s="2" customFormat="1" ht="12.75">
      <c r="A39" s="11"/>
      <c r="B39" s="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4"/>
      <c r="N39" s="23">
        <v>0</v>
      </c>
      <c r="O39" s="12"/>
    </row>
    <row r="40" spans="1:15" s="2" customFormat="1" ht="12.75">
      <c r="A40" s="1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2"/>
    </row>
    <row r="41" spans="1:15" s="2" customFormat="1" ht="12.75">
      <c r="A41" s="11"/>
      <c r="B41" s="13" t="s">
        <v>7</v>
      </c>
      <c r="C41" s="1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2"/>
    </row>
    <row r="42" spans="1:15" s="2" customFormat="1" ht="12.75">
      <c r="A42" s="1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2"/>
    </row>
    <row r="43" spans="1:15" s="2" customFormat="1" ht="12.75">
      <c r="A43" s="11"/>
      <c r="B43" s="4" t="s">
        <v>1</v>
      </c>
      <c r="C43" s="33" t="s">
        <v>9</v>
      </c>
      <c r="D43" s="33"/>
      <c r="E43" s="33"/>
      <c r="F43" s="33"/>
      <c r="G43" s="33"/>
      <c r="H43" s="33"/>
      <c r="I43" s="33"/>
      <c r="J43" s="33"/>
      <c r="K43" s="33"/>
      <c r="L43" s="33"/>
      <c r="M43" s="4"/>
      <c r="N43" s="4"/>
      <c r="O43" s="12"/>
    </row>
    <row r="44" spans="1:15" s="2" customFormat="1" ht="12.75">
      <c r="A44" s="11"/>
      <c r="B44" s="4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4"/>
      <c r="N44" s="23">
        <v>0</v>
      </c>
      <c r="O44" s="12"/>
    </row>
    <row r="45" spans="1:15" s="2" customFormat="1" ht="7.5" customHeight="1">
      <c r="A45" s="1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2"/>
    </row>
    <row r="46" spans="1:15" s="2" customFormat="1" ht="12.75">
      <c r="A46" s="11"/>
      <c r="B46" s="4" t="s">
        <v>1</v>
      </c>
      <c r="C46" s="25" t="s">
        <v>10</v>
      </c>
      <c r="D46" s="25"/>
      <c r="E46" s="25"/>
      <c r="F46" s="25"/>
      <c r="G46" s="25"/>
      <c r="H46" s="25"/>
      <c r="I46" s="25"/>
      <c r="J46" s="25"/>
      <c r="K46" s="25"/>
      <c r="L46" s="25"/>
      <c r="M46" s="4"/>
      <c r="N46" s="23">
        <v>0</v>
      </c>
      <c r="O46" s="12"/>
    </row>
    <row r="47" spans="1:15" s="2" customFormat="1" ht="7.5" customHeight="1">
      <c r="A47" s="1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2"/>
    </row>
    <row r="48" spans="1:15" s="2" customFormat="1" ht="12.75">
      <c r="A48" s="11"/>
      <c r="B48" s="4" t="s">
        <v>1</v>
      </c>
      <c r="C48" s="25" t="s">
        <v>11</v>
      </c>
      <c r="D48" s="25"/>
      <c r="E48" s="25"/>
      <c r="F48" s="25"/>
      <c r="G48" s="25"/>
      <c r="H48" s="25"/>
      <c r="I48" s="25"/>
      <c r="J48" s="25"/>
      <c r="K48" s="25"/>
      <c r="L48" s="25"/>
      <c r="M48" s="4"/>
      <c r="N48" s="23">
        <v>0</v>
      </c>
      <c r="O48" s="12"/>
    </row>
    <row r="49" spans="1:15" s="2" customFormat="1" ht="7.5" customHeight="1">
      <c r="A49" s="1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2"/>
    </row>
    <row r="50" spans="1:15" s="2" customFormat="1" ht="12.75">
      <c r="A50" s="11"/>
      <c r="B50" s="4" t="s">
        <v>1</v>
      </c>
      <c r="C50" s="33" t="s">
        <v>24</v>
      </c>
      <c r="D50" s="33"/>
      <c r="E50" s="33"/>
      <c r="F50" s="33"/>
      <c r="G50" s="33"/>
      <c r="H50" s="33"/>
      <c r="I50" s="33"/>
      <c r="J50" s="33"/>
      <c r="K50" s="33"/>
      <c r="L50" s="33"/>
      <c r="M50" s="4"/>
      <c r="N50" s="4"/>
      <c r="O50" s="12"/>
    </row>
    <row r="51" spans="1:15" s="2" customFormat="1" ht="12.75">
      <c r="A51" s="11"/>
      <c r="B51" s="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4"/>
      <c r="N51" s="4"/>
      <c r="O51" s="12"/>
    </row>
    <row r="52" spans="1:15" s="2" customFormat="1" ht="12.75">
      <c r="A52" s="11"/>
      <c r="B52" s="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4"/>
      <c r="N52" s="23">
        <v>0</v>
      </c>
      <c r="O52" s="12"/>
    </row>
    <row r="53" spans="1:15" s="2" customFormat="1" ht="12.75">
      <c r="A53" s="1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2"/>
    </row>
    <row r="54" spans="1:15" s="2" customFormat="1" ht="16.5" thickBot="1">
      <c r="A54" s="11"/>
      <c r="B54" s="14" t="s">
        <v>8</v>
      </c>
      <c r="C54" s="14"/>
      <c r="D54" s="4"/>
      <c r="E54" s="4"/>
      <c r="F54" s="4"/>
      <c r="G54" s="4"/>
      <c r="H54" s="4"/>
      <c r="I54" s="4"/>
      <c r="J54" s="4"/>
      <c r="K54" s="4"/>
      <c r="L54" s="4"/>
      <c r="M54" s="4"/>
      <c r="N54" s="19">
        <f>SUM(N8:N53)</f>
        <v>0</v>
      </c>
      <c r="O54" s="12"/>
    </row>
    <row r="55" spans="1:15" s="2" customFormat="1" ht="16.5" thickTop="1">
      <c r="A55" s="11"/>
      <c r="B55" s="14"/>
      <c r="C55" s="14"/>
      <c r="D55" s="4"/>
      <c r="E55" s="4"/>
      <c r="F55" s="4"/>
      <c r="G55" s="4"/>
      <c r="H55" s="4"/>
      <c r="I55" s="4"/>
      <c r="J55" s="4"/>
      <c r="K55" s="4"/>
      <c r="L55" s="4"/>
      <c r="M55" s="4"/>
      <c r="N55" s="20"/>
      <c r="O55" s="12"/>
    </row>
    <row r="56" spans="1:15" s="2" customFormat="1" ht="13.5" thickBot="1">
      <c r="A56" s="11"/>
      <c r="C56" s="13" t="s">
        <v>31</v>
      </c>
      <c r="E56" s="4"/>
      <c r="F56" s="4"/>
      <c r="G56" s="4"/>
      <c r="H56" s="4"/>
      <c r="I56" s="4"/>
      <c r="J56" s="4"/>
      <c r="K56" s="21" t="e">
        <f>SUM(N54/N7)</f>
        <v>#DIV/0!</v>
      </c>
      <c r="L56" s="1"/>
      <c r="O56" s="12"/>
    </row>
    <row r="57" spans="1:15" s="2" customFormat="1" ht="7.5" customHeight="1" thickBot="1">
      <c r="A57" s="15"/>
      <c r="B57" s="16" t="s">
        <v>2</v>
      </c>
      <c r="C57" s="16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7"/>
    </row>
    <row r="58" spans="2:3" ht="12.75">
      <c r="B58" s="1"/>
      <c r="C58" s="1"/>
    </row>
  </sheetData>
  <sheetProtection password="CC33" sheet="1" objects="1" scenarios="1" selectLockedCells="1"/>
  <mergeCells count="24">
    <mergeCell ref="B1:N2"/>
    <mergeCell ref="J35:K35"/>
    <mergeCell ref="C38:L39"/>
    <mergeCell ref="C43:L44"/>
    <mergeCell ref="C46:L46"/>
    <mergeCell ref="C36:F36"/>
    <mergeCell ref="C35:I35"/>
    <mergeCell ref="C14:K14"/>
    <mergeCell ref="C25:L27"/>
    <mergeCell ref="C31:L31"/>
    <mergeCell ref="C33:L33"/>
    <mergeCell ref="C16:L17"/>
    <mergeCell ref="E22:L22"/>
    <mergeCell ref="C23:L23"/>
    <mergeCell ref="C48:L48"/>
    <mergeCell ref="C50:L52"/>
    <mergeCell ref="B5:N5"/>
    <mergeCell ref="C21:E21"/>
    <mergeCell ref="B7:E7"/>
    <mergeCell ref="I21:L21"/>
    <mergeCell ref="B8:N8"/>
    <mergeCell ref="I7:M7"/>
    <mergeCell ref="F7:H7"/>
    <mergeCell ref="C12:K12"/>
  </mergeCells>
  <printOptions horizontalCentered="1" verticalCentered="1"/>
  <pageMargins left="0.75" right="0.75" top="0.25" bottom="0.75" header="0.75" footer="0.5"/>
  <pageSetup fitToHeight="1" fitToWidth="1" orientation="portrait" scale="90" r:id="rId2"/>
  <headerFooter alignWithMargins="0">
    <oddFooter>&amp;C167 Park Island  -  Lake Orion, MI  48362  -  (248) 693-3328  -  (248) 388-0697 Mobile
E-Mail: Jim@greatlakesprofiles.com  -  Website: www.GreatLakesProfiles.com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Lakes Profiles,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McKelvey</dc:creator>
  <cp:keywords/>
  <dc:description/>
  <cp:lastModifiedBy>Jim McKelvey</cp:lastModifiedBy>
  <cp:lastPrinted>2017-01-24T21:10:00Z</cp:lastPrinted>
  <dcterms:created xsi:type="dcterms:W3CDTF">2000-12-12T21:38:43Z</dcterms:created>
  <dcterms:modified xsi:type="dcterms:W3CDTF">2019-11-05T19:02:01Z</dcterms:modified>
  <cp:category/>
  <cp:version/>
  <cp:contentType/>
  <cp:contentStatus/>
</cp:coreProperties>
</file>